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31" windowWidth="19200" windowHeight="12405" activeTab="0"/>
  </bookViews>
  <sheets>
    <sheet name="Zał.2" sheetId="1" r:id="rId1"/>
  </sheets>
  <definedNames>
    <definedName name="_xlnm.Print_Area" localSheetId="0">'Zał.2'!$A$1:$Y$53</definedName>
  </definedNames>
  <calcPr fullCalcOnLoad="1"/>
</workbook>
</file>

<file path=xl/sharedStrings.xml><?xml version="1.0" encoding="utf-8"?>
<sst xmlns="http://schemas.openxmlformats.org/spreadsheetml/2006/main" count="66" uniqueCount="48">
  <si>
    <t>Lp.</t>
  </si>
  <si>
    <t>Stanowiska służbowe/komórka organizacyjna</t>
  </si>
  <si>
    <t>Komendanci</t>
  </si>
  <si>
    <t>Razem</t>
  </si>
  <si>
    <t>RC*</t>
  </si>
  <si>
    <t>RZ*</t>
  </si>
  <si>
    <t>RC</t>
  </si>
  <si>
    <t>RZ</t>
  </si>
  <si>
    <t>Oficerskie</t>
  </si>
  <si>
    <t>Razem oficerskie</t>
  </si>
  <si>
    <t>Aspiranckie</t>
  </si>
  <si>
    <t>Razem aspiranckie</t>
  </si>
  <si>
    <t>Podoficerskie</t>
  </si>
  <si>
    <t>Razem podoficerskie</t>
  </si>
  <si>
    <t>RAZEM</t>
  </si>
  <si>
    <t>RC - codzieny rozkład czasu służby i system pracy codzienny</t>
  </si>
  <si>
    <t>RZ - zmianowy rozkład czasu służby i system pracy zmianowy</t>
  </si>
  <si>
    <t>KSC stanowiska specjalistyczne</t>
  </si>
  <si>
    <t>Razem stanowiska specjalistyczne</t>
  </si>
  <si>
    <t xml:space="preserve">KSC - Korpus Służby Cywilnej </t>
  </si>
  <si>
    <t>cywilne stanowiska pomocnicze</t>
  </si>
  <si>
    <t>Razem stanowiska pomocnicze</t>
  </si>
  <si>
    <t>Wydział operacyjny</t>
  </si>
  <si>
    <t>JRG</t>
  </si>
  <si>
    <t>Komendant</t>
  </si>
  <si>
    <t>Zastępca Komendanta</t>
  </si>
  <si>
    <t>Naczelnik Wydziału</t>
  </si>
  <si>
    <t>Starszy Specjalista</t>
  </si>
  <si>
    <t>Dowódca JRG</t>
  </si>
  <si>
    <t>Zastępca Dowódcy JRG</t>
  </si>
  <si>
    <t>Starszy Inspektor</t>
  </si>
  <si>
    <t>Dyżurny Operacyjny</t>
  </si>
  <si>
    <t>Dowódca Zmiany</t>
  </si>
  <si>
    <t>Dowódca Sekcji</t>
  </si>
  <si>
    <t>Główny Księgowy</t>
  </si>
  <si>
    <t>Starszy Dyspozytor</t>
  </si>
  <si>
    <t>Starszy Operator Sprzętu Specjalnego</t>
  </si>
  <si>
    <t>Operator Sprzętu Specjalnego</t>
  </si>
  <si>
    <t>Starszy Ratownik-Kierowca</t>
  </si>
  <si>
    <t>Dowódca Zastępu</t>
  </si>
  <si>
    <t>Starszy Ratownik</t>
  </si>
  <si>
    <t>Samodzielne Stanowisko Pracy ds. kontrolno-rozpoznawczych</t>
  </si>
  <si>
    <t>Samodzielne Stanowisko Pracy ds. Finansowych</t>
  </si>
  <si>
    <t>Samodzielne Stanowisko Pracy ds. Organizacyjnych</t>
  </si>
  <si>
    <t>Samodzielne Stanowisko Pracy ds. Technicznych</t>
  </si>
  <si>
    <t>Samodzielne Stanowisko Pracy ds.. Kwatermistrzowskich</t>
  </si>
  <si>
    <t>TABELA NR 1</t>
  </si>
  <si>
    <t>LICZBA STANOWISK W KOMÓRKACH ORGANIZACYJNYCH W KP PSP PRZYSUSZE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</si>
</sst>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0.000"/>
    <numFmt numFmtId="167" formatCode="0.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Times New Roman"/>
      <family val="1"/>
    </font>
    <font>
      <b/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4" fillId="2" borderId="0" xfId="0" applyFont="1" applyFill="1" applyAlignment="1">
      <alignment/>
    </xf>
    <xf numFmtId="1" fontId="4" fillId="2" borderId="0" xfId="0" applyNumberFormat="1" applyFont="1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2" borderId="0" xfId="0" applyFon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31" xfId="0" applyFont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30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7" fillId="3" borderId="20" xfId="0" applyFont="1" applyFill="1" applyBorder="1" applyAlignment="1">
      <alignment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3" borderId="42" xfId="0" applyFont="1" applyFill="1" applyBorder="1" applyAlignment="1">
      <alignment/>
    </xf>
    <xf numFmtId="0" fontId="8" fillId="3" borderId="43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0" fillId="0" borderId="4" xfId="0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/>
    </xf>
    <xf numFmtId="0" fontId="5" fillId="0" borderId="37" xfId="0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 textRotation="90"/>
    </xf>
    <xf numFmtId="0" fontId="7" fillId="0" borderId="3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0" fillId="0" borderId="39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41" xfId="0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top"/>
    </xf>
    <xf numFmtId="0" fontId="0" fillId="0" borderId="0" xfId="0" applyAlignment="1">
      <alignment horizontal="right" vertical="center"/>
    </xf>
    <xf numFmtId="0" fontId="0" fillId="0" borderId="4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44" xfId="0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workbookViewId="0" topLeftCell="D13">
      <selection activeCell="Y48" sqref="Y48"/>
    </sheetView>
  </sheetViews>
  <sheetFormatPr defaultColWidth="9.00390625" defaultRowHeight="12.75"/>
  <cols>
    <col min="1" max="1" width="6.25390625" style="0" customWidth="1"/>
    <col min="2" max="2" width="8.00390625" style="0" customWidth="1"/>
    <col min="3" max="3" width="34.125" style="0" customWidth="1"/>
    <col min="23" max="23" width="10.25390625" style="0" customWidth="1"/>
    <col min="27" max="27" width="9.875" style="0" bestFit="1" customWidth="1"/>
  </cols>
  <sheetData>
    <row r="1" spans="1:25" ht="30" customHeight="1">
      <c r="A1" s="99"/>
      <c r="B1" s="99"/>
      <c r="C1" s="99"/>
      <c r="L1" s="103" t="s">
        <v>46</v>
      </c>
      <c r="M1" s="103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</row>
    <row r="2" spans="1:25" ht="18.75" customHeight="1">
      <c r="A2" s="99"/>
      <c r="B2" s="99"/>
      <c r="C2" s="99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3" ht="16.5" customHeight="1">
      <c r="A3" s="99"/>
      <c r="B3" s="99"/>
      <c r="C3" s="99"/>
    </row>
    <row r="4" spans="1:25" ht="21.75" customHeight="1">
      <c r="A4" s="99"/>
      <c r="B4" s="99"/>
      <c r="C4" s="99"/>
      <c r="H4" s="64" t="s">
        <v>47</v>
      </c>
      <c r="T4" s="90"/>
      <c r="U4" s="90"/>
      <c r="V4" s="90"/>
      <c r="W4" s="90"/>
      <c r="X4" s="90"/>
      <c r="Y4" s="90"/>
    </row>
    <row r="5" spans="1:25" ht="21.75" customHeight="1">
      <c r="A5" s="99"/>
      <c r="B5" s="99"/>
      <c r="C5" s="99"/>
      <c r="K5" s="48"/>
      <c r="T5" s="91"/>
      <c r="U5" s="91"/>
      <c r="V5" s="91"/>
      <c r="W5" s="91"/>
      <c r="X5" s="91"/>
      <c r="Y5" s="91"/>
    </row>
    <row r="6" spans="1:25" ht="15" customHeight="1" thickBot="1">
      <c r="A6" s="100"/>
      <c r="B6" s="100"/>
      <c r="C6" s="100"/>
      <c r="T6" s="49"/>
      <c r="U6" s="49"/>
      <c r="V6" s="49"/>
      <c r="W6" s="49"/>
      <c r="X6" s="49"/>
      <c r="Y6" s="49"/>
    </row>
    <row r="7" spans="1:27" ht="63" customHeight="1" thickBot="1">
      <c r="A7" s="73" t="s">
        <v>0</v>
      </c>
      <c r="B7" s="69" t="s">
        <v>1</v>
      </c>
      <c r="C7" s="70"/>
      <c r="D7" s="93" t="s">
        <v>2</v>
      </c>
      <c r="E7" s="95"/>
      <c r="F7" s="96" t="s">
        <v>22</v>
      </c>
      <c r="G7" s="94"/>
      <c r="H7" s="96" t="s">
        <v>41</v>
      </c>
      <c r="I7" s="94"/>
      <c r="J7" s="96" t="s">
        <v>43</v>
      </c>
      <c r="K7" s="94"/>
      <c r="L7" s="96" t="s">
        <v>42</v>
      </c>
      <c r="M7" s="94"/>
      <c r="N7" s="96" t="s">
        <v>45</v>
      </c>
      <c r="O7" s="94"/>
      <c r="P7" s="93" t="s">
        <v>44</v>
      </c>
      <c r="Q7" s="94"/>
      <c r="R7" s="93" t="s">
        <v>23</v>
      </c>
      <c r="S7" s="94"/>
      <c r="T7" s="102"/>
      <c r="U7" s="70"/>
      <c r="V7" s="93"/>
      <c r="W7" s="94"/>
      <c r="X7" s="97" t="s">
        <v>3</v>
      </c>
      <c r="Y7" s="98"/>
      <c r="AA7" s="2"/>
    </row>
    <row r="8" spans="1:25" s="2" customFormat="1" ht="13.5" thickBot="1">
      <c r="A8" s="74"/>
      <c r="B8" s="71"/>
      <c r="C8" s="72"/>
      <c r="D8" s="3" t="s">
        <v>4</v>
      </c>
      <c r="E8" s="1" t="s">
        <v>5</v>
      </c>
      <c r="F8" s="3" t="s">
        <v>6</v>
      </c>
      <c r="G8" s="1" t="s">
        <v>7</v>
      </c>
      <c r="H8" s="3" t="s">
        <v>6</v>
      </c>
      <c r="I8" s="1" t="s">
        <v>7</v>
      </c>
      <c r="J8" s="3" t="s">
        <v>6</v>
      </c>
      <c r="K8" s="1" t="s">
        <v>7</v>
      </c>
      <c r="L8" s="3" t="s">
        <v>6</v>
      </c>
      <c r="M8" s="1" t="s">
        <v>7</v>
      </c>
      <c r="N8" s="3" t="s">
        <v>6</v>
      </c>
      <c r="O8" s="1" t="s">
        <v>7</v>
      </c>
      <c r="P8" s="3" t="s">
        <v>6</v>
      </c>
      <c r="Q8" s="1" t="s">
        <v>7</v>
      </c>
      <c r="R8" s="3" t="s">
        <v>6</v>
      </c>
      <c r="S8" s="4" t="s">
        <v>7</v>
      </c>
      <c r="T8" s="3" t="s">
        <v>6</v>
      </c>
      <c r="U8" s="1" t="s">
        <v>7</v>
      </c>
      <c r="V8" s="3" t="s">
        <v>6</v>
      </c>
      <c r="W8" s="1" t="s">
        <v>7</v>
      </c>
      <c r="X8" s="5" t="s">
        <v>6</v>
      </c>
      <c r="Y8" s="6" t="s">
        <v>7</v>
      </c>
    </row>
    <row r="9" spans="1:27" ht="16.5" thickBot="1">
      <c r="A9" s="7">
        <v>1</v>
      </c>
      <c r="B9" s="66" t="s">
        <v>8</v>
      </c>
      <c r="C9" s="8" t="s">
        <v>24</v>
      </c>
      <c r="D9" s="26">
        <v>1</v>
      </c>
      <c r="E9" s="27"/>
      <c r="F9" s="26"/>
      <c r="G9" s="27"/>
      <c r="H9" s="26"/>
      <c r="I9" s="27"/>
      <c r="J9" s="26"/>
      <c r="K9" s="28"/>
      <c r="L9" s="26"/>
      <c r="M9" s="28"/>
      <c r="N9" s="26"/>
      <c r="O9" s="28"/>
      <c r="P9" s="29"/>
      <c r="Q9" s="27"/>
      <c r="R9" s="30"/>
      <c r="S9" s="31"/>
      <c r="T9" s="30"/>
      <c r="U9" s="31"/>
      <c r="V9" s="32"/>
      <c r="W9" s="28"/>
      <c r="X9" s="33">
        <f aca="true" t="shared" si="0" ref="X9:X18">SUM(D9,F9,H9,J9,L9,N9,P9,R9,T9,V94,V9)</f>
        <v>1</v>
      </c>
      <c r="Y9" s="33">
        <f aca="true" t="shared" si="1" ref="Y9:Y18">SUM(E9,G9,I9,K9,M9,O9,Q9,S9,U9,W94,W9)</f>
        <v>0</v>
      </c>
      <c r="Z9" s="10"/>
      <c r="AA9" s="10"/>
    </row>
    <row r="10" spans="1:27" ht="16.5" thickBot="1">
      <c r="A10" s="11">
        <v>2</v>
      </c>
      <c r="B10" s="67"/>
      <c r="C10" s="12" t="s">
        <v>25</v>
      </c>
      <c r="D10" s="34">
        <v>1</v>
      </c>
      <c r="E10" s="35"/>
      <c r="F10" s="34"/>
      <c r="G10" s="36"/>
      <c r="H10" s="37"/>
      <c r="I10" s="35"/>
      <c r="J10" s="34"/>
      <c r="K10" s="36"/>
      <c r="L10" s="34"/>
      <c r="M10" s="36"/>
      <c r="N10" s="34"/>
      <c r="O10" s="36"/>
      <c r="P10" s="37"/>
      <c r="Q10" s="35"/>
      <c r="R10" s="38"/>
      <c r="S10" s="39"/>
      <c r="T10" s="38"/>
      <c r="U10" s="39"/>
      <c r="V10" s="37"/>
      <c r="W10" s="36"/>
      <c r="X10" s="33">
        <f t="shared" si="0"/>
        <v>1</v>
      </c>
      <c r="Y10" s="33">
        <f t="shared" si="1"/>
        <v>0</v>
      </c>
      <c r="Z10" s="10"/>
      <c r="AA10" s="10"/>
    </row>
    <row r="11" spans="1:27" ht="16.5" thickBot="1">
      <c r="A11" s="11">
        <v>3</v>
      </c>
      <c r="B11" s="67"/>
      <c r="C11" s="13" t="s">
        <v>26</v>
      </c>
      <c r="D11" s="34"/>
      <c r="E11" s="35"/>
      <c r="F11" s="34">
        <v>1</v>
      </c>
      <c r="G11" s="36"/>
      <c r="H11" s="37"/>
      <c r="I11" s="35"/>
      <c r="J11" s="34"/>
      <c r="K11" s="36"/>
      <c r="L11" s="34"/>
      <c r="M11" s="36"/>
      <c r="N11" s="34"/>
      <c r="O11" s="36"/>
      <c r="P11" s="37"/>
      <c r="Q11" s="35"/>
      <c r="R11" s="38"/>
      <c r="S11" s="39"/>
      <c r="T11" s="38"/>
      <c r="U11" s="39"/>
      <c r="V11" s="37"/>
      <c r="W11" s="36"/>
      <c r="X11" s="33">
        <f t="shared" si="0"/>
        <v>1</v>
      </c>
      <c r="Y11" s="33">
        <f t="shared" si="1"/>
        <v>0</v>
      </c>
      <c r="Z11" s="10"/>
      <c r="AA11" s="10"/>
    </row>
    <row r="12" spans="1:27" ht="16.5" thickBot="1">
      <c r="A12" s="14">
        <v>4</v>
      </c>
      <c r="B12" s="67"/>
      <c r="C12" s="13" t="s">
        <v>27</v>
      </c>
      <c r="D12" s="38"/>
      <c r="E12" s="40"/>
      <c r="F12" s="38"/>
      <c r="G12" s="39"/>
      <c r="H12" s="41">
        <v>1</v>
      </c>
      <c r="I12" s="40"/>
      <c r="J12" s="38"/>
      <c r="K12" s="39"/>
      <c r="L12" s="38"/>
      <c r="M12" s="39"/>
      <c r="N12" s="38"/>
      <c r="O12" s="39"/>
      <c r="P12" s="41"/>
      <c r="Q12" s="40"/>
      <c r="R12" s="38"/>
      <c r="S12" s="39"/>
      <c r="T12" s="38"/>
      <c r="U12" s="39"/>
      <c r="V12" s="41"/>
      <c r="W12" s="39"/>
      <c r="X12" s="33">
        <f t="shared" si="0"/>
        <v>1</v>
      </c>
      <c r="Y12" s="33">
        <f t="shared" si="1"/>
        <v>0</v>
      </c>
      <c r="Z12" s="10"/>
      <c r="AA12" s="10"/>
    </row>
    <row r="13" spans="1:27" ht="16.5" thickBot="1">
      <c r="A13" s="14">
        <v>5</v>
      </c>
      <c r="B13" s="67"/>
      <c r="C13" s="13" t="s">
        <v>28</v>
      </c>
      <c r="D13" s="38"/>
      <c r="E13" s="40"/>
      <c r="F13" s="38"/>
      <c r="G13" s="39"/>
      <c r="H13" s="41"/>
      <c r="I13" s="40"/>
      <c r="J13" s="38"/>
      <c r="K13" s="39"/>
      <c r="L13" s="38"/>
      <c r="M13" s="39"/>
      <c r="N13" s="38"/>
      <c r="O13" s="39"/>
      <c r="P13" s="41"/>
      <c r="Q13" s="40"/>
      <c r="R13" s="38">
        <v>1</v>
      </c>
      <c r="S13" s="39"/>
      <c r="T13" s="38"/>
      <c r="U13" s="39"/>
      <c r="V13" s="41"/>
      <c r="W13" s="40"/>
      <c r="X13" s="33">
        <f t="shared" si="0"/>
        <v>1</v>
      </c>
      <c r="Y13" s="33">
        <f t="shared" si="1"/>
        <v>0</v>
      </c>
      <c r="Z13" s="10"/>
      <c r="AA13" s="10"/>
    </row>
    <row r="14" spans="1:27" ht="16.5" thickBot="1">
      <c r="A14" s="14">
        <v>6</v>
      </c>
      <c r="B14" s="67"/>
      <c r="C14" s="13" t="s">
        <v>29</v>
      </c>
      <c r="D14" s="38"/>
      <c r="E14" s="40"/>
      <c r="F14" s="38"/>
      <c r="G14" s="39"/>
      <c r="H14" s="41"/>
      <c r="I14" s="40"/>
      <c r="J14" s="38"/>
      <c r="K14" s="39"/>
      <c r="L14" s="38"/>
      <c r="M14" s="39"/>
      <c r="N14" s="38"/>
      <c r="O14" s="39"/>
      <c r="P14" s="41"/>
      <c r="Q14" s="40"/>
      <c r="R14" s="38">
        <v>1</v>
      </c>
      <c r="S14" s="39"/>
      <c r="T14" s="38"/>
      <c r="U14" s="39"/>
      <c r="V14" s="41"/>
      <c r="W14" s="40"/>
      <c r="X14" s="33">
        <f t="shared" si="0"/>
        <v>1</v>
      </c>
      <c r="Y14" s="33">
        <f t="shared" si="1"/>
        <v>0</v>
      </c>
      <c r="Z14" s="10"/>
      <c r="AA14" s="10"/>
    </row>
    <row r="15" spans="1:27" ht="16.5" thickBot="1">
      <c r="A15" s="14">
        <v>7</v>
      </c>
      <c r="B15" s="67"/>
      <c r="C15" s="13"/>
      <c r="D15" s="38"/>
      <c r="E15" s="40"/>
      <c r="F15" s="38"/>
      <c r="G15" s="39"/>
      <c r="H15" s="41"/>
      <c r="I15" s="40"/>
      <c r="J15" s="38"/>
      <c r="K15" s="39"/>
      <c r="L15" s="38"/>
      <c r="M15" s="39"/>
      <c r="N15" s="38"/>
      <c r="O15" s="39"/>
      <c r="P15" s="41"/>
      <c r="Q15" s="40"/>
      <c r="R15" s="38"/>
      <c r="S15" s="39"/>
      <c r="T15" s="38"/>
      <c r="U15" s="39"/>
      <c r="V15" s="41"/>
      <c r="W15" s="40"/>
      <c r="X15" s="33">
        <f t="shared" si="0"/>
        <v>0</v>
      </c>
      <c r="Y15" s="33">
        <f t="shared" si="1"/>
        <v>0</v>
      </c>
      <c r="Z15" s="10"/>
      <c r="AA15" s="10"/>
    </row>
    <row r="16" spans="1:27" ht="16.5" thickBot="1">
      <c r="A16" s="14">
        <v>8</v>
      </c>
      <c r="B16" s="67"/>
      <c r="C16" s="13"/>
      <c r="D16" s="38"/>
      <c r="E16" s="40"/>
      <c r="F16" s="38"/>
      <c r="G16" s="39"/>
      <c r="H16" s="41"/>
      <c r="I16" s="40"/>
      <c r="J16" s="38"/>
      <c r="K16" s="39"/>
      <c r="L16" s="38"/>
      <c r="M16" s="39"/>
      <c r="N16" s="38"/>
      <c r="O16" s="39"/>
      <c r="P16" s="41"/>
      <c r="Q16" s="40"/>
      <c r="R16" s="38"/>
      <c r="S16" s="39"/>
      <c r="T16" s="38"/>
      <c r="U16" s="39"/>
      <c r="V16" s="41"/>
      <c r="W16" s="40"/>
      <c r="X16" s="33">
        <f t="shared" si="0"/>
        <v>0</v>
      </c>
      <c r="Y16" s="33">
        <f t="shared" si="1"/>
        <v>0</v>
      </c>
      <c r="Z16" s="10"/>
      <c r="AA16" s="10"/>
    </row>
    <row r="17" spans="1:27" ht="16.5" thickBot="1">
      <c r="A17" s="14">
        <v>9</v>
      </c>
      <c r="B17" s="67"/>
      <c r="C17" s="13"/>
      <c r="D17" s="38"/>
      <c r="E17" s="40"/>
      <c r="F17" s="38"/>
      <c r="G17" s="39"/>
      <c r="H17" s="41"/>
      <c r="I17" s="40"/>
      <c r="J17" s="38"/>
      <c r="K17" s="39"/>
      <c r="L17" s="38"/>
      <c r="M17" s="39"/>
      <c r="N17" s="38"/>
      <c r="O17" s="39"/>
      <c r="P17" s="41"/>
      <c r="Q17" s="40"/>
      <c r="R17" s="38"/>
      <c r="S17" s="39"/>
      <c r="T17" s="38"/>
      <c r="U17" s="39"/>
      <c r="V17" s="41"/>
      <c r="W17" s="40"/>
      <c r="X17" s="33">
        <f t="shared" si="0"/>
        <v>0</v>
      </c>
      <c r="Y17" s="33">
        <f t="shared" si="1"/>
        <v>0</v>
      </c>
      <c r="Z17" s="10"/>
      <c r="AA17" s="10"/>
    </row>
    <row r="18" spans="1:27" ht="16.5" thickBot="1">
      <c r="A18" s="14">
        <v>10</v>
      </c>
      <c r="B18" s="65"/>
      <c r="C18" s="13"/>
      <c r="D18" s="38"/>
      <c r="E18" s="40"/>
      <c r="F18" s="38"/>
      <c r="G18" s="39"/>
      <c r="H18" s="41"/>
      <c r="I18" s="40"/>
      <c r="J18" s="38"/>
      <c r="K18" s="39"/>
      <c r="L18" s="38"/>
      <c r="M18" s="39"/>
      <c r="N18" s="38"/>
      <c r="O18" s="39"/>
      <c r="P18" s="41"/>
      <c r="Q18" s="40"/>
      <c r="R18" s="38"/>
      <c r="S18" s="39"/>
      <c r="T18" s="38"/>
      <c r="U18" s="39"/>
      <c r="V18" s="41"/>
      <c r="W18" s="40"/>
      <c r="X18" s="33">
        <f t="shared" si="0"/>
        <v>0</v>
      </c>
      <c r="Y18" s="33">
        <f t="shared" si="1"/>
        <v>0</v>
      </c>
      <c r="Z18" s="10"/>
      <c r="AA18" s="10"/>
    </row>
    <row r="19" spans="1:27" s="15" customFormat="1" ht="16.5" thickBot="1">
      <c r="A19" s="68" t="s">
        <v>9</v>
      </c>
      <c r="B19" s="68"/>
      <c r="C19" s="68"/>
      <c r="D19" s="60">
        <f>SUM(D9:D18)</f>
        <v>2</v>
      </c>
      <c r="E19" s="60">
        <f aca="true" t="shared" si="2" ref="E19:Y19">SUM(E9:E18)</f>
        <v>0</v>
      </c>
      <c r="F19" s="60">
        <f t="shared" si="2"/>
        <v>1</v>
      </c>
      <c r="G19" s="60">
        <f t="shared" si="2"/>
        <v>0</v>
      </c>
      <c r="H19" s="60">
        <f t="shared" si="2"/>
        <v>1</v>
      </c>
      <c r="I19" s="60">
        <f t="shared" si="2"/>
        <v>0</v>
      </c>
      <c r="J19" s="60">
        <f t="shared" si="2"/>
        <v>0</v>
      </c>
      <c r="K19" s="60">
        <f t="shared" si="2"/>
        <v>0</v>
      </c>
      <c r="L19" s="60">
        <f t="shared" si="2"/>
        <v>0</v>
      </c>
      <c r="M19" s="60">
        <f t="shared" si="2"/>
        <v>0</v>
      </c>
      <c r="N19" s="60">
        <f t="shared" si="2"/>
        <v>0</v>
      </c>
      <c r="O19" s="60">
        <f t="shared" si="2"/>
        <v>0</v>
      </c>
      <c r="P19" s="60">
        <f t="shared" si="2"/>
        <v>0</v>
      </c>
      <c r="Q19" s="60">
        <f t="shared" si="2"/>
        <v>0</v>
      </c>
      <c r="R19" s="60">
        <f t="shared" si="2"/>
        <v>2</v>
      </c>
      <c r="S19" s="60">
        <f t="shared" si="2"/>
        <v>0</v>
      </c>
      <c r="T19" s="60">
        <f t="shared" si="2"/>
        <v>0</v>
      </c>
      <c r="U19" s="60">
        <f t="shared" si="2"/>
        <v>0</v>
      </c>
      <c r="V19" s="60">
        <f t="shared" si="2"/>
        <v>0</v>
      </c>
      <c r="W19" s="60">
        <f t="shared" si="2"/>
        <v>0</v>
      </c>
      <c r="X19" s="60">
        <f t="shared" si="2"/>
        <v>6</v>
      </c>
      <c r="Y19" s="60">
        <f t="shared" si="2"/>
        <v>0</v>
      </c>
      <c r="AA19" s="16"/>
    </row>
    <row r="20" spans="1:27" ht="16.5" thickBot="1">
      <c r="A20" s="17">
        <v>11</v>
      </c>
      <c r="B20" s="66" t="s">
        <v>10</v>
      </c>
      <c r="C20" s="18" t="s">
        <v>30</v>
      </c>
      <c r="D20" s="42"/>
      <c r="E20" s="43"/>
      <c r="F20" s="42"/>
      <c r="G20" s="43"/>
      <c r="H20" s="42"/>
      <c r="I20" s="43"/>
      <c r="J20" s="42">
        <v>1</v>
      </c>
      <c r="K20" s="44"/>
      <c r="L20" s="42"/>
      <c r="M20" s="44"/>
      <c r="N20" s="42">
        <v>1</v>
      </c>
      <c r="O20" s="44"/>
      <c r="P20" s="45">
        <v>1</v>
      </c>
      <c r="Q20" s="43"/>
      <c r="R20" s="42"/>
      <c r="S20" s="44"/>
      <c r="T20" s="42"/>
      <c r="U20" s="44"/>
      <c r="V20" s="45"/>
      <c r="W20" s="43"/>
      <c r="X20" s="46">
        <f aca="true" t="shared" si="3" ref="X20:Y26">SUM(D20,F20,H20,J20,L20,N20,P20,R20,T20,V105,V20)</f>
        <v>3</v>
      </c>
      <c r="Y20" s="46">
        <f t="shared" si="3"/>
        <v>0</v>
      </c>
      <c r="Z20" s="10"/>
      <c r="AA20" s="10"/>
    </row>
    <row r="21" spans="1:27" ht="16.5" thickBot="1">
      <c r="A21" s="17">
        <v>12</v>
      </c>
      <c r="B21" s="67"/>
      <c r="C21" s="18" t="s">
        <v>31</v>
      </c>
      <c r="D21" s="42"/>
      <c r="E21" s="43"/>
      <c r="F21" s="42"/>
      <c r="G21" s="43">
        <v>3</v>
      </c>
      <c r="H21" s="42"/>
      <c r="I21" s="43"/>
      <c r="J21" s="42"/>
      <c r="K21" s="44"/>
      <c r="L21" s="42"/>
      <c r="M21" s="44"/>
      <c r="N21" s="42"/>
      <c r="O21" s="44"/>
      <c r="P21" s="45"/>
      <c r="Q21" s="43"/>
      <c r="R21" s="42"/>
      <c r="S21" s="44"/>
      <c r="T21" s="42"/>
      <c r="U21" s="44"/>
      <c r="V21" s="45"/>
      <c r="W21" s="43"/>
      <c r="X21" s="46">
        <f t="shared" si="3"/>
        <v>0</v>
      </c>
      <c r="Y21" s="46">
        <f t="shared" si="3"/>
        <v>3</v>
      </c>
      <c r="Z21" s="10"/>
      <c r="AA21" s="10"/>
    </row>
    <row r="22" spans="1:27" ht="17.25" customHeight="1" thickBot="1">
      <c r="A22" s="14">
        <v>13</v>
      </c>
      <c r="B22" s="67"/>
      <c r="C22" s="13" t="s">
        <v>32</v>
      </c>
      <c r="D22" s="38"/>
      <c r="E22" s="40"/>
      <c r="F22" s="38"/>
      <c r="G22" s="40"/>
      <c r="H22" s="38"/>
      <c r="I22" s="40"/>
      <c r="J22" s="38"/>
      <c r="K22" s="39"/>
      <c r="L22" s="38"/>
      <c r="M22" s="39"/>
      <c r="N22" s="38"/>
      <c r="O22" s="39"/>
      <c r="P22" s="41"/>
      <c r="Q22" s="40"/>
      <c r="R22" s="38"/>
      <c r="S22" s="39">
        <v>3</v>
      </c>
      <c r="T22" s="38"/>
      <c r="U22" s="39"/>
      <c r="V22" s="41"/>
      <c r="W22" s="40"/>
      <c r="X22" s="33">
        <f t="shared" si="3"/>
        <v>0</v>
      </c>
      <c r="Y22" s="33">
        <f t="shared" si="3"/>
        <v>3</v>
      </c>
      <c r="Z22" s="10"/>
      <c r="AA22" s="10"/>
    </row>
    <row r="23" spans="1:27" ht="16.5" thickBot="1">
      <c r="A23" s="14">
        <v>14</v>
      </c>
      <c r="B23" s="67"/>
      <c r="C23" s="13" t="s">
        <v>33</v>
      </c>
      <c r="D23" s="38"/>
      <c r="E23" s="40"/>
      <c r="F23" s="38"/>
      <c r="G23" s="40"/>
      <c r="H23" s="38"/>
      <c r="I23" s="40"/>
      <c r="J23" s="38"/>
      <c r="K23" s="40"/>
      <c r="L23" s="38"/>
      <c r="M23" s="40"/>
      <c r="N23" s="38"/>
      <c r="O23" s="40"/>
      <c r="P23" s="41"/>
      <c r="Q23" s="40"/>
      <c r="R23" s="38"/>
      <c r="S23" s="39">
        <v>3</v>
      </c>
      <c r="T23" s="38"/>
      <c r="U23" s="39"/>
      <c r="V23" s="41"/>
      <c r="W23" s="40"/>
      <c r="X23" s="33">
        <f t="shared" si="3"/>
        <v>0</v>
      </c>
      <c r="Y23" s="33">
        <f t="shared" si="3"/>
        <v>3</v>
      </c>
      <c r="Z23" s="10"/>
      <c r="AA23" s="10"/>
    </row>
    <row r="24" spans="1:27" ht="16.5" thickBot="1">
      <c r="A24" s="14">
        <v>15</v>
      </c>
      <c r="B24" s="67"/>
      <c r="C24" s="13"/>
      <c r="D24" s="38"/>
      <c r="E24" s="40"/>
      <c r="F24" s="38"/>
      <c r="G24" s="40"/>
      <c r="H24" s="38"/>
      <c r="I24" s="40"/>
      <c r="J24" s="38"/>
      <c r="K24" s="40"/>
      <c r="L24" s="38"/>
      <c r="M24" s="40"/>
      <c r="N24" s="38"/>
      <c r="O24" s="40"/>
      <c r="P24" s="41"/>
      <c r="Q24" s="40"/>
      <c r="R24" s="38"/>
      <c r="S24" s="39"/>
      <c r="T24" s="38"/>
      <c r="U24" s="39"/>
      <c r="V24" s="41"/>
      <c r="W24" s="40"/>
      <c r="X24" s="33">
        <f t="shared" si="3"/>
        <v>0</v>
      </c>
      <c r="Y24" s="33">
        <f t="shared" si="3"/>
        <v>0</v>
      </c>
      <c r="Z24" s="10"/>
      <c r="AA24" s="10"/>
    </row>
    <row r="25" spans="1:27" ht="16.5" thickBot="1">
      <c r="A25" s="14">
        <v>16</v>
      </c>
      <c r="B25" s="67"/>
      <c r="C25" s="13"/>
      <c r="D25" s="38"/>
      <c r="E25" s="40"/>
      <c r="F25" s="38"/>
      <c r="G25" s="40"/>
      <c r="H25" s="38"/>
      <c r="I25" s="40"/>
      <c r="J25" s="38"/>
      <c r="K25" s="40"/>
      <c r="L25" s="38"/>
      <c r="M25" s="40"/>
      <c r="N25" s="38"/>
      <c r="O25" s="40"/>
      <c r="P25" s="41"/>
      <c r="Q25" s="40"/>
      <c r="R25" s="38"/>
      <c r="S25" s="39"/>
      <c r="T25" s="38"/>
      <c r="U25" s="39"/>
      <c r="V25" s="41"/>
      <c r="W25" s="40"/>
      <c r="X25" s="33">
        <f t="shared" si="3"/>
        <v>0</v>
      </c>
      <c r="Y25" s="33">
        <f t="shared" si="3"/>
        <v>0</v>
      </c>
      <c r="Z25" s="10"/>
      <c r="AA25" s="10"/>
    </row>
    <row r="26" spans="1:27" ht="16.5" thickBot="1">
      <c r="A26" s="14">
        <v>17</v>
      </c>
      <c r="B26" s="65"/>
      <c r="C26" s="13"/>
      <c r="D26" s="38"/>
      <c r="E26" s="40"/>
      <c r="F26" s="38"/>
      <c r="G26" s="40"/>
      <c r="H26" s="38"/>
      <c r="I26" s="40"/>
      <c r="J26" s="38"/>
      <c r="K26" s="40"/>
      <c r="L26" s="38"/>
      <c r="M26" s="40"/>
      <c r="N26" s="38"/>
      <c r="O26" s="40"/>
      <c r="P26" s="38"/>
      <c r="Q26" s="40"/>
      <c r="R26" s="38"/>
      <c r="S26" s="39"/>
      <c r="T26" s="38"/>
      <c r="U26" s="39"/>
      <c r="V26" s="41"/>
      <c r="W26" s="40"/>
      <c r="X26" s="33">
        <f t="shared" si="3"/>
        <v>0</v>
      </c>
      <c r="Y26" s="33">
        <f t="shared" si="3"/>
        <v>0</v>
      </c>
      <c r="Z26" s="10"/>
      <c r="AA26" s="10"/>
    </row>
    <row r="27" spans="1:27" s="15" customFormat="1" ht="16.5" thickBot="1">
      <c r="A27" s="68" t="s">
        <v>11</v>
      </c>
      <c r="B27" s="68"/>
      <c r="C27" s="68"/>
      <c r="D27" s="60">
        <f>SUM(D20:D26)</f>
        <v>0</v>
      </c>
      <c r="E27" s="60">
        <f aca="true" t="shared" si="4" ref="E27:X27">SUM(E20:E26)</f>
        <v>0</v>
      </c>
      <c r="F27" s="60">
        <f t="shared" si="4"/>
        <v>0</v>
      </c>
      <c r="G27" s="60">
        <f t="shared" si="4"/>
        <v>3</v>
      </c>
      <c r="H27" s="60">
        <f t="shared" si="4"/>
        <v>0</v>
      </c>
      <c r="I27" s="60">
        <f t="shared" si="4"/>
        <v>0</v>
      </c>
      <c r="J27" s="60">
        <f t="shared" si="4"/>
        <v>1</v>
      </c>
      <c r="K27" s="60">
        <f t="shared" si="4"/>
        <v>0</v>
      </c>
      <c r="L27" s="60">
        <f t="shared" si="4"/>
        <v>0</v>
      </c>
      <c r="M27" s="60">
        <f t="shared" si="4"/>
        <v>0</v>
      </c>
      <c r="N27" s="60">
        <f t="shared" si="4"/>
        <v>1</v>
      </c>
      <c r="O27" s="60">
        <f t="shared" si="4"/>
        <v>0</v>
      </c>
      <c r="P27" s="60">
        <f t="shared" si="4"/>
        <v>1</v>
      </c>
      <c r="Q27" s="60">
        <f t="shared" si="4"/>
        <v>0</v>
      </c>
      <c r="R27" s="60">
        <f t="shared" si="4"/>
        <v>0</v>
      </c>
      <c r="S27" s="60">
        <f t="shared" si="4"/>
        <v>6</v>
      </c>
      <c r="T27" s="60">
        <f t="shared" si="4"/>
        <v>0</v>
      </c>
      <c r="U27" s="60">
        <f t="shared" si="4"/>
        <v>0</v>
      </c>
      <c r="V27" s="60">
        <f t="shared" si="4"/>
        <v>0</v>
      </c>
      <c r="W27" s="60">
        <f t="shared" si="4"/>
        <v>0</v>
      </c>
      <c r="X27" s="60">
        <f t="shared" si="4"/>
        <v>3</v>
      </c>
      <c r="Y27" s="60">
        <f>SUM(Y20:Y26)</f>
        <v>9</v>
      </c>
      <c r="AA27" s="16"/>
    </row>
    <row r="28" spans="1:27" ht="18" customHeight="1" thickBot="1">
      <c r="A28" s="17">
        <v>18</v>
      </c>
      <c r="B28" s="81" t="s">
        <v>12</v>
      </c>
      <c r="C28" s="19" t="s">
        <v>34</v>
      </c>
      <c r="D28" s="42"/>
      <c r="E28" s="43"/>
      <c r="F28" s="42"/>
      <c r="G28" s="43"/>
      <c r="H28" s="42"/>
      <c r="I28" s="43"/>
      <c r="J28" s="42"/>
      <c r="K28" s="43"/>
      <c r="L28" s="42">
        <v>1</v>
      </c>
      <c r="M28" s="43"/>
      <c r="N28" s="42"/>
      <c r="O28" s="43"/>
      <c r="P28" s="42"/>
      <c r="Q28" s="43"/>
      <c r="R28" s="42"/>
      <c r="S28" s="44"/>
      <c r="T28" s="42"/>
      <c r="U28" s="44"/>
      <c r="V28" s="45"/>
      <c r="W28" s="43"/>
      <c r="X28" s="46">
        <f aca="true" t="shared" si="5" ref="X28:Y32">SUM(D28,F28,H28,J28,L28,N28,P28,R28,T28,V113,V28)</f>
        <v>1</v>
      </c>
      <c r="Y28" s="46">
        <f t="shared" si="5"/>
        <v>0</v>
      </c>
      <c r="Z28" s="10"/>
      <c r="AA28" s="10"/>
    </row>
    <row r="29" spans="1:27" ht="18" customHeight="1" thickBot="1">
      <c r="A29" s="25">
        <v>19</v>
      </c>
      <c r="B29" s="82"/>
      <c r="C29" s="19" t="s">
        <v>39</v>
      </c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4">
        <v>3</v>
      </c>
      <c r="T29" s="42"/>
      <c r="U29" s="44"/>
      <c r="V29" s="45"/>
      <c r="W29" s="43"/>
      <c r="X29" s="46">
        <f t="shared" si="5"/>
        <v>0</v>
      </c>
      <c r="Y29" s="46">
        <f t="shared" si="5"/>
        <v>3</v>
      </c>
      <c r="Z29" s="10"/>
      <c r="AA29" s="10"/>
    </row>
    <row r="30" spans="1:27" ht="18" customHeight="1" thickBot="1">
      <c r="A30" s="25">
        <v>20</v>
      </c>
      <c r="B30" s="82"/>
      <c r="C30" s="19" t="s">
        <v>35</v>
      </c>
      <c r="D30" s="42"/>
      <c r="E30" s="43"/>
      <c r="F30" s="42"/>
      <c r="G30" s="43">
        <v>2</v>
      </c>
      <c r="H30" s="42"/>
      <c r="I30" s="43"/>
      <c r="J30" s="42"/>
      <c r="K30" s="43"/>
      <c r="L30" s="42"/>
      <c r="M30" s="43"/>
      <c r="N30" s="42"/>
      <c r="O30" s="43"/>
      <c r="P30" s="42"/>
      <c r="Q30" s="43"/>
      <c r="R30" s="42"/>
      <c r="S30" s="44"/>
      <c r="T30" s="42"/>
      <c r="U30" s="44"/>
      <c r="V30" s="45"/>
      <c r="W30" s="43"/>
      <c r="X30" s="46">
        <f t="shared" si="5"/>
        <v>0</v>
      </c>
      <c r="Y30" s="46">
        <f t="shared" si="5"/>
        <v>2</v>
      </c>
      <c r="Z30" s="10"/>
      <c r="AA30" s="10"/>
    </row>
    <row r="31" spans="1:27" ht="18" customHeight="1" thickBot="1">
      <c r="A31" s="25">
        <v>21</v>
      </c>
      <c r="B31" s="82"/>
      <c r="C31" s="19" t="s">
        <v>36</v>
      </c>
      <c r="D31" s="42"/>
      <c r="E31" s="43"/>
      <c r="F31" s="42"/>
      <c r="G31" s="43"/>
      <c r="H31" s="42"/>
      <c r="I31" s="43"/>
      <c r="J31" s="42"/>
      <c r="K31" s="43"/>
      <c r="L31" s="42"/>
      <c r="M31" s="43"/>
      <c r="N31" s="42"/>
      <c r="O31" s="43"/>
      <c r="P31" s="42"/>
      <c r="Q31" s="43"/>
      <c r="R31" s="42"/>
      <c r="S31" s="44">
        <v>6</v>
      </c>
      <c r="T31" s="42"/>
      <c r="U31" s="44"/>
      <c r="V31" s="45"/>
      <c r="W31" s="43"/>
      <c r="X31" s="46">
        <f t="shared" si="5"/>
        <v>0</v>
      </c>
      <c r="Y31" s="46">
        <f t="shared" si="5"/>
        <v>6</v>
      </c>
      <c r="Z31" s="10"/>
      <c r="AA31" s="10"/>
    </row>
    <row r="32" spans="1:27" ht="18" customHeight="1" thickBot="1">
      <c r="A32" s="20">
        <v>22</v>
      </c>
      <c r="B32" s="82"/>
      <c r="C32" s="19" t="s">
        <v>37</v>
      </c>
      <c r="D32" s="38"/>
      <c r="E32" s="40"/>
      <c r="F32" s="38"/>
      <c r="G32" s="40"/>
      <c r="H32" s="38"/>
      <c r="I32" s="40"/>
      <c r="J32" s="38"/>
      <c r="K32" s="40"/>
      <c r="L32" s="38"/>
      <c r="M32" s="40"/>
      <c r="N32" s="38"/>
      <c r="O32" s="40"/>
      <c r="P32" s="38"/>
      <c r="Q32" s="40"/>
      <c r="R32" s="38"/>
      <c r="S32" s="39">
        <v>3</v>
      </c>
      <c r="T32" s="38"/>
      <c r="U32" s="39"/>
      <c r="V32" s="41"/>
      <c r="W32" s="40"/>
      <c r="X32" s="33">
        <f t="shared" si="5"/>
        <v>0</v>
      </c>
      <c r="Y32" s="33">
        <f t="shared" si="5"/>
        <v>3</v>
      </c>
      <c r="Z32" s="10"/>
      <c r="AA32" s="10"/>
    </row>
    <row r="33" spans="1:27" ht="18" customHeight="1" thickBot="1">
      <c r="A33" s="20">
        <v>23</v>
      </c>
      <c r="B33" s="82"/>
      <c r="C33" s="19" t="s">
        <v>38</v>
      </c>
      <c r="D33" s="38"/>
      <c r="E33" s="40"/>
      <c r="F33" s="38"/>
      <c r="G33" s="40"/>
      <c r="H33" s="38"/>
      <c r="I33" s="40"/>
      <c r="J33" s="38"/>
      <c r="K33" s="40"/>
      <c r="L33" s="38"/>
      <c r="M33" s="40"/>
      <c r="N33" s="38"/>
      <c r="O33" s="40"/>
      <c r="P33" s="38"/>
      <c r="Q33" s="40"/>
      <c r="R33" s="38"/>
      <c r="S33" s="39">
        <v>6</v>
      </c>
      <c r="T33" s="38"/>
      <c r="U33" s="39"/>
      <c r="V33" s="41"/>
      <c r="W33" s="40"/>
      <c r="X33" s="33">
        <f>SUM(D33,F33,H33,J33,L33,N33,P33,R33,T33,V117,V33)</f>
        <v>0</v>
      </c>
      <c r="Y33" s="33">
        <f>SUM(E33,G33,I33,K33,M33,O33,Q33,S33,U33,W117,W33)</f>
        <v>6</v>
      </c>
      <c r="Z33" s="10"/>
      <c r="AA33" s="10"/>
    </row>
    <row r="34" spans="1:27" ht="18" customHeight="1" thickBot="1">
      <c r="A34" s="20">
        <v>24</v>
      </c>
      <c r="B34" s="83"/>
      <c r="C34" s="19" t="s">
        <v>40</v>
      </c>
      <c r="D34" s="38"/>
      <c r="E34" s="40"/>
      <c r="F34" s="38"/>
      <c r="G34" s="40"/>
      <c r="H34" s="38"/>
      <c r="I34" s="40"/>
      <c r="J34" s="38"/>
      <c r="K34" s="40"/>
      <c r="L34" s="38"/>
      <c r="M34" s="40"/>
      <c r="N34" s="38"/>
      <c r="O34" s="40"/>
      <c r="P34" s="38"/>
      <c r="Q34" s="40"/>
      <c r="R34" s="38"/>
      <c r="S34" s="39">
        <v>6</v>
      </c>
      <c r="T34" s="38"/>
      <c r="U34" s="39"/>
      <c r="V34" s="41"/>
      <c r="W34" s="40"/>
      <c r="X34" s="33">
        <f>SUM(D34,F34,H34,J34,L34,N34,P34,R34,T34,V118,V34)</f>
        <v>0</v>
      </c>
      <c r="Y34" s="33">
        <f>SUM(E34,G34,I34,K34,M34,O34,Q34,S34,U34,W118,W34)</f>
        <v>6</v>
      </c>
      <c r="Z34" s="10"/>
      <c r="AA34" s="10"/>
    </row>
    <row r="35" spans="1:27" s="15" customFormat="1" ht="16.5" thickBot="1">
      <c r="A35" s="68" t="s">
        <v>13</v>
      </c>
      <c r="B35" s="68"/>
      <c r="C35" s="68"/>
      <c r="D35" s="60">
        <f>SUM(D28:D34)</f>
        <v>0</v>
      </c>
      <c r="E35" s="60">
        <f aca="true" t="shared" si="6" ref="E35:Y35">SUM(E28:E34)</f>
        <v>0</v>
      </c>
      <c r="F35" s="60">
        <f t="shared" si="6"/>
        <v>0</v>
      </c>
      <c r="G35" s="60">
        <f t="shared" si="6"/>
        <v>2</v>
      </c>
      <c r="H35" s="60">
        <f t="shared" si="6"/>
        <v>0</v>
      </c>
      <c r="I35" s="60">
        <f t="shared" si="6"/>
        <v>0</v>
      </c>
      <c r="J35" s="60">
        <f t="shared" si="6"/>
        <v>0</v>
      </c>
      <c r="K35" s="60">
        <f t="shared" si="6"/>
        <v>0</v>
      </c>
      <c r="L35" s="60">
        <f t="shared" si="6"/>
        <v>1</v>
      </c>
      <c r="M35" s="60">
        <f t="shared" si="6"/>
        <v>0</v>
      </c>
      <c r="N35" s="60">
        <f t="shared" si="6"/>
        <v>0</v>
      </c>
      <c r="O35" s="60">
        <f t="shared" si="6"/>
        <v>0</v>
      </c>
      <c r="P35" s="60">
        <f t="shared" si="6"/>
        <v>0</v>
      </c>
      <c r="Q35" s="60">
        <f t="shared" si="6"/>
        <v>0</v>
      </c>
      <c r="R35" s="60">
        <f t="shared" si="6"/>
        <v>0</v>
      </c>
      <c r="S35" s="60">
        <f t="shared" si="6"/>
        <v>24</v>
      </c>
      <c r="T35" s="60">
        <f t="shared" si="6"/>
        <v>0</v>
      </c>
      <c r="U35" s="60">
        <f t="shared" si="6"/>
        <v>0</v>
      </c>
      <c r="V35" s="60">
        <f t="shared" si="6"/>
        <v>0</v>
      </c>
      <c r="W35" s="60">
        <f t="shared" si="6"/>
        <v>0</v>
      </c>
      <c r="X35" s="60">
        <f t="shared" si="6"/>
        <v>1</v>
      </c>
      <c r="Y35" s="60">
        <f t="shared" si="6"/>
        <v>26</v>
      </c>
      <c r="AA35" s="16"/>
    </row>
    <row r="36" spans="1:27" ht="16.5" thickBot="1">
      <c r="A36" s="14">
        <v>24</v>
      </c>
      <c r="B36" s="78" t="s">
        <v>17</v>
      </c>
      <c r="C36" s="13"/>
      <c r="D36" s="38"/>
      <c r="E36" s="40"/>
      <c r="F36" s="38"/>
      <c r="G36" s="40"/>
      <c r="H36" s="38"/>
      <c r="I36" s="40"/>
      <c r="J36" s="38"/>
      <c r="K36" s="40"/>
      <c r="L36" s="38"/>
      <c r="M36" s="40"/>
      <c r="N36" s="38"/>
      <c r="O36" s="40"/>
      <c r="P36" s="38"/>
      <c r="Q36" s="40"/>
      <c r="R36" s="38"/>
      <c r="S36" s="39"/>
      <c r="T36" s="38"/>
      <c r="U36" s="39"/>
      <c r="V36" s="41"/>
      <c r="W36" s="39"/>
      <c r="X36" s="33">
        <f aca="true" t="shared" si="7" ref="X36:Y41">SUM(D36,F36,H36,J36,L36,N36,P36,R36,T36,V120,V36)</f>
        <v>0</v>
      </c>
      <c r="Y36" s="33">
        <f t="shared" si="7"/>
        <v>0</v>
      </c>
      <c r="Z36" s="10"/>
      <c r="AA36" s="10"/>
    </row>
    <row r="37" spans="1:27" ht="16.5" thickBot="1">
      <c r="A37" s="14">
        <v>25</v>
      </c>
      <c r="B37" s="79"/>
      <c r="C37" s="13"/>
      <c r="D37" s="42"/>
      <c r="E37" s="43"/>
      <c r="F37" s="42"/>
      <c r="G37" s="43"/>
      <c r="H37" s="42"/>
      <c r="I37" s="43"/>
      <c r="J37" s="42"/>
      <c r="K37" s="43"/>
      <c r="L37" s="42"/>
      <c r="M37" s="43"/>
      <c r="N37" s="42"/>
      <c r="O37" s="43"/>
      <c r="P37" s="42"/>
      <c r="Q37" s="43"/>
      <c r="R37" s="38"/>
      <c r="S37" s="39"/>
      <c r="T37" s="38"/>
      <c r="U37" s="39"/>
      <c r="V37" s="45"/>
      <c r="W37" s="44"/>
      <c r="X37" s="33">
        <f t="shared" si="7"/>
        <v>0</v>
      </c>
      <c r="Y37" s="33">
        <f t="shared" si="7"/>
        <v>0</v>
      </c>
      <c r="Z37" s="10"/>
      <c r="AA37" s="10"/>
    </row>
    <row r="38" spans="1:27" ht="16.5" thickBot="1">
      <c r="A38" s="14">
        <v>26</v>
      </c>
      <c r="B38" s="79"/>
      <c r="C38" s="13"/>
      <c r="D38" s="42"/>
      <c r="E38" s="43"/>
      <c r="F38" s="42"/>
      <c r="G38" s="43"/>
      <c r="H38" s="42"/>
      <c r="I38" s="43"/>
      <c r="J38" s="42"/>
      <c r="K38" s="43"/>
      <c r="L38" s="42"/>
      <c r="M38" s="43"/>
      <c r="N38" s="42"/>
      <c r="O38" s="43"/>
      <c r="P38" s="42"/>
      <c r="Q38" s="43"/>
      <c r="R38" s="38"/>
      <c r="S38" s="39"/>
      <c r="T38" s="38"/>
      <c r="U38" s="39"/>
      <c r="V38" s="45"/>
      <c r="W38" s="44"/>
      <c r="X38" s="33">
        <f t="shared" si="7"/>
        <v>0</v>
      </c>
      <c r="Y38" s="33">
        <f t="shared" si="7"/>
        <v>0</v>
      </c>
      <c r="Z38" s="10"/>
      <c r="AA38" s="10"/>
    </row>
    <row r="39" spans="1:27" ht="16.5" thickBot="1">
      <c r="A39" s="14">
        <v>27</v>
      </c>
      <c r="B39" s="79"/>
      <c r="C39" s="13"/>
      <c r="D39" s="42"/>
      <c r="E39" s="43"/>
      <c r="F39" s="42"/>
      <c r="G39" s="43"/>
      <c r="H39" s="42"/>
      <c r="I39" s="43"/>
      <c r="J39" s="42"/>
      <c r="K39" s="43"/>
      <c r="L39" s="42"/>
      <c r="M39" s="43"/>
      <c r="N39" s="42"/>
      <c r="O39" s="43"/>
      <c r="P39" s="42"/>
      <c r="Q39" s="43"/>
      <c r="R39" s="38"/>
      <c r="S39" s="39"/>
      <c r="T39" s="38"/>
      <c r="U39" s="39"/>
      <c r="V39" s="45"/>
      <c r="W39" s="44"/>
      <c r="X39" s="33">
        <f t="shared" si="7"/>
        <v>0</v>
      </c>
      <c r="Y39" s="33">
        <f t="shared" si="7"/>
        <v>0</v>
      </c>
      <c r="Z39" s="10"/>
      <c r="AA39" s="10"/>
    </row>
    <row r="40" spans="1:27" ht="16.5" thickBot="1">
      <c r="A40" s="14">
        <v>28</v>
      </c>
      <c r="B40" s="79"/>
      <c r="C40" s="13"/>
      <c r="D40" s="42"/>
      <c r="E40" s="43"/>
      <c r="F40" s="42"/>
      <c r="G40" s="43"/>
      <c r="H40" s="42"/>
      <c r="I40" s="43"/>
      <c r="J40" s="42"/>
      <c r="K40" s="43"/>
      <c r="L40" s="42"/>
      <c r="M40" s="43"/>
      <c r="N40" s="42"/>
      <c r="O40" s="43"/>
      <c r="P40" s="42"/>
      <c r="Q40" s="43"/>
      <c r="R40" s="34"/>
      <c r="S40" s="39"/>
      <c r="T40" s="38"/>
      <c r="U40" s="39"/>
      <c r="V40" s="45"/>
      <c r="W40" s="44"/>
      <c r="X40" s="33">
        <f t="shared" si="7"/>
        <v>0</v>
      </c>
      <c r="Y40" s="33">
        <f t="shared" si="7"/>
        <v>0</v>
      </c>
      <c r="Z40" s="10"/>
      <c r="AA40" s="10"/>
    </row>
    <row r="41" spans="1:27" ht="16.5" thickBot="1">
      <c r="A41" s="14">
        <v>29</v>
      </c>
      <c r="B41" s="80"/>
      <c r="C41" s="1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34"/>
      <c r="S41" s="39"/>
      <c r="T41" s="38"/>
      <c r="U41" s="39"/>
      <c r="V41" s="45"/>
      <c r="W41" s="44"/>
      <c r="X41" s="33">
        <f t="shared" si="7"/>
        <v>0</v>
      </c>
      <c r="Y41" s="33">
        <f t="shared" si="7"/>
        <v>0</v>
      </c>
      <c r="Z41" s="10"/>
      <c r="AA41" s="10"/>
    </row>
    <row r="42" spans="1:27" s="15" customFormat="1" ht="16.5" thickBot="1">
      <c r="A42" s="68" t="s">
        <v>18</v>
      </c>
      <c r="B42" s="68"/>
      <c r="C42" s="68"/>
      <c r="D42" s="60">
        <f aca="true" t="shared" si="8" ref="D42:Y42">SUM(D36:D41)</f>
        <v>0</v>
      </c>
      <c r="E42" s="60">
        <f t="shared" si="8"/>
        <v>0</v>
      </c>
      <c r="F42" s="60">
        <f t="shared" si="8"/>
        <v>0</v>
      </c>
      <c r="G42" s="60">
        <f t="shared" si="8"/>
        <v>0</v>
      </c>
      <c r="H42" s="60">
        <f t="shared" si="8"/>
        <v>0</v>
      </c>
      <c r="I42" s="60">
        <f t="shared" si="8"/>
        <v>0</v>
      </c>
      <c r="J42" s="60">
        <f t="shared" si="8"/>
        <v>0</v>
      </c>
      <c r="K42" s="60">
        <f t="shared" si="8"/>
        <v>0</v>
      </c>
      <c r="L42" s="60">
        <f t="shared" si="8"/>
        <v>0</v>
      </c>
      <c r="M42" s="60">
        <f t="shared" si="8"/>
        <v>0</v>
      </c>
      <c r="N42" s="60">
        <f t="shared" si="8"/>
        <v>0</v>
      </c>
      <c r="O42" s="60">
        <f t="shared" si="8"/>
        <v>0</v>
      </c>
      <c r="P42" s="60">
        <f t="shared" si="8"/>
        <v>0</v>
      </c>
      <c r="Q42" s="60">
        <f t="shared" si="8"/>
        <v>0</v>
      </c>
      <c r="R42" s="60">
        <f t="shared" si="8"/>
        <v>0</v>
      </c>
      <c r="S42" s="60">
        <f t="shared" si="8"/>
        <v>0</v>
      </c>
      <c r="T42" s="60">
        <f t="shared" si="8"/>
        <v>0</v>
      </c>
      <c r="U42" s="60">
        <f t="shared" si="8"/>
        <v>0</v>
      </c>
      <c r="V42" s="60">
        <f t="shared" si="8"/>
        <v>0</v>
      </c>
      <c r="W42" s="60">
        <f t="shared" si="8"/>
        <v>0</v>
      </c>
      <c r="X42" s="60">
        <f t="shared" si="8"/>
        <v>0</v>
      </c>
      <c r="Y42" s="60">
        <f t="shared" si="8"/>
        <v>0</v>
      </c>
      <c r="AA42" s="16"/>
    </row>
    <row r="43" spans="1:27" ht="19.5" customHeight="1" thickBot="1">
      <c r="A43" s="17">
        <v>30</v>
      </c>
      <c r="B43" s="86" t="s">
        <v>20</v>
      </c>
      <c r="C43" s="18"/>
      <c r="D43" s="42"/>
      <c r="E43" s="43"/>
      <c r="F43" s="42"/>
      <c r="G43" s="43"/>
      <c r="H43" s="42"/>
      <c r="I43" s="43"/>
      <c r="J43" s="42"/>
      <c r="K43" s="43"/>
      <c r="L43" s="42"/>
      <c r="M43" s="43"/>
      <c r="N43" s="42"/>
      <c r="O43" s="43"/>
      <c r="P43" s="42"/>
      <c r="Q43" s="43"/>
      <c r="R43" s="42"/>
      <c r="S43" s="44"/>
      <c r="T43" s="42"/>
      <c r="U43" s="44"/>
      <c r="V43" s="45"/>
      <c r="W43" s="43"/>
      <c r="X43" s="46">
        <f>SUM(D43,F43,H43,J43,L43,N43,P43,R43,T43,V127,V43)</f>
        <v>0</v>
      </c>
      <c r="Y43" s="46">
        <f>SUM(E43,G43,I43,K43,M43,O43,Q43,S43,U43,W127,W43)</f>
        <v>0</v>
      </c>
      <c r="Z43" s="10"/>
      <c r="AA43" s="10"/>
    </row>
    <row r="44" spans="1:27" ht="18.75" customHeight="1" thickBot="1">
      <c r="A44" s="55">
        <v>31</v>
      </c>
      <c r="B44" s="87"/>
      <c r="C44" s="56"/>
      <c r="D44" s="38"/>
      <c r="E44" s="39"/>
      <c r="F44" s="38"/>
      <c r="G44" s="39"/>
      <c r="H44" s="38"/>
      <c r="I44" s="39"/>
      <c r="J44" s="38"/>
      <c r="K44" s="39"/>
      <c r="L44" s="38"/>
      <c r="M44" s="39"/>
      <c r="N44" s="38"/>
      <c r="O44" s="39"/>
      <c r="P44" s="38"/>
      <c r="Q44" s="39"/>
      <c r="R44" s="38"/>
      <c r="S44" s="39"/>
      <c r="T44" s="38"/>
      <c r="U44" s="39"/>
      <c r="V44" s="38"/>
      <c r="W44" s="39"/>
      <c r="X44" s="46">
        <f aca="true" t="shared" si="9" ref="X44:Y46">SUM(D44,F44,H44,J44,L44,N44,P44,R44,T44,V128,V44)</f>
        <v>0</v>
      </c>
      <c r="Y44" s="46">
        <f t="shared" si="9"/>
        <v>0</v>
      </c>
      <c r="Z44" s="10"/>
      <c r="AA44" s="10"/>
    </row>
    <row r="45" spans="1:27" ht="18.75" customHeight="1" thickBot="1">
      <c r="A45" s="55">
        <v>32</v>
      </c>
      <c r="B45" s="87"/>
      <c r="C45" s="56"/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46">
        <f t="shared" si="9"/>
        <v>0</v>
      </c>
      <c r="Y45" s="46">
        <f t="shared" si="9"/>
        <v>0</v>
      </c>
      <c r="Z45" s="10"/>
      <c r="AA45" s="10"/>
    </row>
    <row r="46" spans="1:27" ht="18.75" customHeight="1" thickBot="1">
      <c r="A46" s="55">
        <v>33</v>
      </c>
      <c r="B46" s="88"/>
      <c r="C46" s="57"/>
      <c r="D46" s="58"/>
      <c r="E46" s="59"/>
      <c r="F46" s="58"/>
      <c r="G46" s="59"/>
      <c r="H46" s="58"/>
      <c r="I46" s="59"/>
      <c r="J46" s="58"/>
      <c r="K46" s="59"/>
      <c r="L46" s="58"/>
      <c r="M46" s="59"/>
      <c r="N46" s="58"/>
      <c r="O46" s="59"/>
      <c r="P46" s="58"/>
      <c r="Q46" s="59"/>
      <c r="R46" s="58"/>
      <c r="S46" s="59"/>
      <c r="T46" s="58"/>
      <c r="U46" s="59"/>
      <c r="V46" s="58"/>
      <c r="W46" s="59"/>
      <c r="X46" s="46">
        <f t="shared" si="9"/>
        <v>0</v>
      </c>
      <c r="Y46" s="46">
        <f t="shared" si="9"/>
        <v>0</v>
      </c>
      <c r="Z46" s="10"/>
      <c r="AA46" s="10"/>
    </row>
    <row r="47" spans="1:27" s="15" customFormat="1" ht="16.5" thickBot="1">
      <c r="A47" s="84" t="s">
        <v>21</v>
      </c>
      <c r="B47" s="85"/>
      <c r="C47" s="85"/>
      <c r="D47" s="47">
        <f>D43</f>
        <v>0</v>
      </c>
      <c r="E47" s="47">
        <f aca="true" t="shared" si="10" ref="E47:W47">E43</f>
        <v>0</v>
      </c>
      <c r="F47" s="47">
        <f t="shared" si="10"/>
        <v>0</v>
      </c>
      <c r="G47" s="47">
        <f t="shared" si="10"/>
        <v>0</v>
      </c>
      <c r="H47" s="47">
        <f t="shared" si="10"/>
        <v>0</v>
      </c>
      <c r="I47" s="47">
        <f t="shared" si="10"/>
        <v>0</v>
      </c>
      <c r="J47" s="47">
        <f t="shared" si="10"/>
        <v>0</v>
      </c>
      <c r="K47" s="47">
        <f t="shared" si="10"/>
        <v>0</v>
      </c>
      <c r="L47" s="47">
        <f t="shared" si="10"/>
        <v>0</v>
      </c>
      <c r="M47" s="47">
        <f t="shared" si="10"/>
        <v>0</v>
      </c>
      <c r="N47" s="47">
        <f t="shared" si="10"/>
        <v>0</v>
      </c>
      <c r="O47" s="47">
        <f t="shared" si="10"/>
        <v>0</v>
      </c>
      <c r="P47" s="47">
        <f t="shared" si="10"/>
        <v>0</v>
      </c>
      <c r="Q47" s="47">
        <f t="shared" si="10"/>
        <v>0</v>
      </c>
      <c r="R47" s="47">
        <f t="shared" si="10"/>
        <v>0</v>
      </c>
      <c r="S47" s="47">
        <f t="shared" si="10"/>
        <v>0</v>
      </c>
      <c r="T47" s="47">
        <f t="shared" si="10"/>
        <v>0</v>
      </c>
      <c r="U47" s="47">
        <f t="shared" si="10"/>
        <v>0</v>
      </c>
      <c r="V47" s="47">
        <f t="shared" si="10"/>
        <v>0</v>
      </c>
      <c r="W47" s="47">
        <f t="shared" si="10"/>
        <v>0</v>
      </c>
      <c r="X47" s="47">
        <f>SUM(D47,F47,H47,J47,L47,N47,P47,R47,T47,V128,V47)</f>
        <v>0</v>
      </c>
      <c r="Y47" s="47">
        <f>SUM(E47,G47,I47,K47,M47,O47,Q47,S47,U47,W128,W47)</f>
        <v>0</v>
      </c>
      <c r="AA47" s="16"/>
    </row>
    <row r="48" spans="1:27" s="23" customFormat="1" ht="16.5" thickBot="1">
      <c r="A48" s="75" t="s">
        <v>14</v>
      </c>
      <c r="B48" s="76"/>
      <c r="C48" s="77"/>
      <c r="D48" s="61">
        <f aca="true" t="shared" si="11" ref="D48:W48">SUM(D19,D27,D35,D42,D47)</f>
        <v>2</v>
      </c>
      <c r="E48" s="61">
        <f t="shared" si="11"/>
        <v>0</v>
      </c>
      <c r="F48" s="61">
        <f t="shared" si="11"/>
        <v>1</v>
      </c>
      <c r="G48" s="61">
        <f t="shared" si="11"/>
        <v>5</v>
      </c>
      <c r="H48" s="61">
        <f t="shared" si="11"/>
        <v>1</v>
      </c>
      <c r="I48" s="61">
        <f t="shared" si="11"/>
        <v>0</v>
      </c>
      <c r="J48" s="61">
        <f t="shared" si="11"/>
        <v>1</v>
      </c>
      <c r="K48" s="61">
        <f t="shared" si="11"/>
        <v>0</v>
      </c>
      <c r="L48" s="61">
        <f t="shared" si="11"/>
        <v>1</v>
      </c>
      <c r="M48" s="61">
        <f t="shared" si="11"/>
        <v>0</v>
      </c>
      <c r="N48" s="61">
        <f t="shared" si="11"/>
        <v>1</v>
      </c>
      <c r="O48" s="61">
        <f t="shared" si="11"/>
        <v>0</v>
      </c>
      <c r="P48" s="61">
        <f t="shared" si="11"/>
        <v>1</v>
      </c>
      <c r="Q48" s="61">
        <f t="shared" si="11"/>
        <v>0</v>
      </c>
      <c r="R48" s="61">
        <f t="shared" si="11"/>
        <v>2</v>
      </c>
      <c r="S48" s="62">
        <f t="shared" si="11"/>
        <v>30</v>
      </c>
      <c r="T48" s="61">
        <f t="shared" si="11"/>
        <v>0</v>
      </c>
      <c r="U48" s="60">
        <f t="shared" si="11"/>
        <v>0</v>
      </c>
      <c r="V48" s="63">
        <f t="shared" si="11"/>
        <v>0</v>
      </c>
      <c r="W48" s="61">
        <f t="shared" si="11"/>
        <v>0</v>
      </c>
      <c r="X48" s="60">
        <f>SUM(D48,F48,H48,J48,L48,N48,P48,R48,T48,V129,V48)</f>
        <v>10</v>
      </c>
      <c r="Y48" s="60">
        <f>SUM(E48,G48,I48,K48,M48,O48,Q48,S48,U48,W129,W48)</f>
        <v>35</v>
      </c>
      <c r="Z48" s="21"/>
      <c r="AA48" s="22"/>
    </row>
    <row r="49" spans="1:27" s="52" customFormat="1" ht="15.75">
      <c r="A49" s="50"/>
      <c r="B49" s="50"/>
      <c r="C49" s="50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AA49" s="53"/>
    </row>
    <row r="50" spans="1:27" s="24" customFormat="1" ht="85.5" customHeight="1">
      <c r="A50" s="89"/>
      <c r="B50" s="89"/>
      <c r="C50" s="89"/>
      <c r="D50" s="10"/>
      <c r="E50" t="s">
        <v>15</v>
      </c>
      <c r="F50" s="10"/>
      <c r="G50" s="10"/>
      <c r="H50" s="10"/>
      <c r="I50" s="10"/>
      <c r="J50" s="10"/>
      <c r="K50" s="10"/>
      <c r="L50" t="s">
        <v>16</v>
      </c>
      <c r="M50" s="10"/>
      <c r="N50" s="10"/>
      <c r="O50" s="10"/>
      <c r="P50" s="10"/>
      <c r="Q50" s="10"/>
      <c r="R50" s="10"/>
      <c r="S50" s="10" t="s">
        <v>19</v>
      </c>
      <c r="T50" s="10"/>
      <c r="U50" s="10"/>
      <c r="V50" s="10"/>
      <c r="W50" s="10"/>
      <c r="X50" s="10"/>
      <c r="Y50" s="10"/>
      <c r="Z50" s="9"/>
      <c r="AA50" s="9"/>
    </row>
    <row r="51" spans="1:27" s="24" customFormat="1" ht="12.75">
      <c r="A51"/>
      <c r="B51"/>
      <c r="C51"/>
      <c r="E51" s="10"/>
      <c r="F51" s="10"/>
      <c r="G51" s="10"/>
      <c r="H51" s="10"/>
      <c r="I51" s="10"/>
      <c r="J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9"/>
      <c r="AA51" s="9"/>
    </row>
    <row r="52" spans="1:27" s="24" customFormat="1" ht="12.75">
      <c r="A52"/>
      <c r="B5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9"/>
      <c r="AA52" s="9"/>
    </row>
    <row r="53" spans="1:27" s="24" customFormat="1" ht="12.75">
      <c r="A53"/>
      <c r="B53"/>
      <c r="D53" s="10"/>
      <c r="E53" s="10"/>
      <c r="F53" s="10"/>
      <c r="G53" s="10"/>
      <c r="H53" s="10"/>
      <c r="I53" s="10"/>
      <c r="J53" s="10"/>
      <c r="K53" s="10"/>
      <c r="L53" s="104">
        <v>20</v>
      </c>
      <c r="M53" s="104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9"/>
      <c r="AA53" s="9"/>
    </row>
    <row r="54" spans="1:27" s="24" customFormat="1" ht="12.75">
      <c r="A54"/>
      <c r="B54"/>
      <c r="C54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9"/>
      <c r="AA54" s="9"/>
    </row>
    <row r="55" spans="1:27" s="24" customFormat="1" ht="12.75">
      <c r="A55"/>
      <c r="B55"/>
      <c r="C55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9"/>
      <c r="AA55" s="9"/>
    </row>
    <row r="56" spans="1:27" s="24" customFormat="1" ht="12.75">
      <c r="A56"/>
      <c r="B56"/>
      <c r="C56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9"/>
      <c r="AA56" s="9"/>
    </row>
  </sheetData>
  <mergeCells count="34">
    <mergeCell ref="L53:M53"/>
    <mergeCell ref="T4:V4"/>
    <mergeCell ref="T5:V5"/>
    <mergeCell ref="V7:W7"/>
    <mergeCell ref="A1:C6"/>
    <mergeCell ref="O1:Y1"/>
    <mergeCell ref="J7:K7"/>
    <mergeCell ref="P7:Q7"/>
    <mergeCell ref="T7:U7"/>
    <mergeCell ref="L7:M7"/>
    <mergeCell ref="L1:M1"/>
    <mergeCell ref="A50:C50"/>
    <mergeCell ref="W4:Y4"/>
    <mergeCell ref="W5:Y5"/>
    <mergeCell ref="P2:Y2"/>
    <mergeCell ref="R7:S7"/>
    <mergeCell ref="D7:E7"/>
    <mergeCell ref="F7:G7"/>
    <mergeCell ref="H7:I7"/>
    <mergeCell ref="N7:O7"/>
    <mergeCell ref="X7:Y7"/>
    <mergeCell ref="A48:C48"/>
    <mergeCell ref="B36:B41"/>
    <mergeCell ref="B20:B26"/>
    <mergeCell ref="B28:B34"/>
    <mergeCell ref="A27:C27"/>
    <mergeCell ref="A35:C35"/>
    <mergeCell ref="A42:C42"/>
    <mergeCell ref="A47:C47"/>
    <mergeCell ref="B43:B46"/>
    <mergeCell ref="B9:B18"/>
    <mergeCell ref="A19:C19"/>
    <mergeCell ref="B7:C8"/>
    <mergeCell ref="A7:A8"/>
  </mergeCells>
  <printOptions horizontalCentered="1"/>
  <pageMargins left="0.3937007874015748" right="0.3937007874015748" top="0.3937007874015748" bottom="0" header="0" footer="0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Hejduk</dc:creator>
  <cp:keywords/>
  <dc:description/>
  <cp:lastModifiedBy>Z-ca Komendanta</cp:lastModifiedBy>
  <cp:lastPrinted>2006-12-13T12:06:32Z</cp:lastPrinted>
  <dcterms:created xsi:type="dcterms:W3CDTF">2006-10-25T17:45:45Z</dcterms:created>
  <dcterms:modified xsi:type="dcterms:W3CDTF">2008-04-03T09:44:15Z</dcterms:modified>
  <cp:category/>
  <cp:version/>
  <cp:contentType/>
  <cp:contentStatus/>
</cp:coreProperties>
</file>